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1"/>
  </bookViews>
  <sheets>
    <sheet name="Chart1" sheetId="1" r:id="rId1"/>
    <sheet name="Anexa 3 &quot;Formular raportare&quot;" sheetId="2" r:id="rId2"/>
  </sheets>
  <definedNames/>
  <calcPr fullCalcOnLoad="1"/>
</workbook>
</file>

<file path=xl/sharedStrings.xml><?xml version="1.0" encoding="utf-8"?>
<sst xmlns="http://schemas.openxmlformats.org/spreadsheetml/2006/main" count="248" uniqueCount="93">
  <si>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</si>
  <si>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</si>
  <si>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</si>
  <si>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</si>
  <si>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</si>
  <si>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</si>
  <si>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</si>
  <si>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</si>
  <si>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</si>
  <si>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</si>
  <si>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</si>
  <si>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</si>
  <si>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Tragere</t>
  </si>
  <si>
    <t>Plăţi către contractori</t>
  </si>
  <si>
    <t>Data tragerii</t>
  </si>
  <si>
    <t>Suma trasă
(în valuta de contract)</t>
  </si>
  <si>
    <t>Data plăţii</t>
  </si>
  <si>
    <t>Suma plătită
(echivalent lei)</t>
  </si>
  <si>
    <t>...</t>
  </si>
  <si>
    <t>Total cumulat</t>
  </si>
  <si>
    <t>13.</t>
  </si>
  <si>
    <t>Plăţi efectuate la scadenţă:</t>
  </si>
  <si>
    <t>Rate de capital</t>
  </si>
  <si>
    <t>Dobânzi</t>
  </si>
  <si>
    <t>Comisioane</t>
  </si>
  <si>
    <t>Data
scadenţei</t>
  </si>
  <si>
    <t>Valoare
(în valuta de contract)</t>
  </si>
  <si>
    <t>%
aplicat</t>
  </si>
  <si>
    <t>Data
plăţii</t>
  </si>
  <si>
    <t>X</t>
  </si>
  <si>
    <t>14.</t>
  </si>
  <si>
    <t>Plăţi aflate la scadenţă şi neefectuate:</t>
  </si>
  <si>
    <t>15.</t>
  </si>
  <si>
    <t>Plăţi de arierate:</t>
  </si>
  <si>
    <t>Data:</t>
  </si>
  <si>
    <t>Semnătura
ordonatorului principal de credite,</t>
  </si>
  <si>
    <t>Trageri/Utilizări din finanţare:</t>
  </si>
  <si>
    <t>% din valoare finanţare</t>
  </si>
  <si>
    <t>Perioada</t>
  </si>
  <si>
    <t>trim. ... anul ...</t>
  </si>
  <si>
    <t xml:space="preserve">Total </t>
  </si>
  <si>
    <r>
      <t xml:space="preserve">Estimare sumă trasă
</t>
    </r>
    <r>
      <rPr>
        <sz val="10"/>
        <rFont val="Arial"/>
        <family val="2"/>
      </rPr>
      <t>(în valuta de contract)</t>
    </r>
  </si>
  <si>
    <r>
      <t xml:space="preserve">Estimare sumă plătită
</t>
    </r>
    <r>
      <rPr>
        <sz val="10"/>
        <rFont val="Arial"/>
        <family val="2"/>
      </rPr>
      <t>(echivalent lei)</t>
    </r>
  </si>
  <si>
    <t>16.</t>
  </si>
  <si>
    <t>Estimări trageri/utilizări din finanţare:</t>
  </si>
  <si>
    <t>17.</t>
  </si>
  <si>
    <t>18.</t>
  </si>
  <si>
    <t>19.</t>
  </si>
  <si>
    <t>Semnătura
directorului economic / contabilului,</t>
  </si>
  <si>
    <t>20.</t>
  </si>
  <si>
    <t>Plăţi aferente împrumutului garantat:</t>
  </si>
  <si>
    <t>Data
încasării</t>
  </si>
  <si>
    <t>Încasări comision la fondul de risc constituit de unitatea administrativ-teritorială</t>
  </si>
  <si>
    <t>Plăţi efectuate de unitatea administrativ-teritorială în calitate de garant</t>
  </si>
  <si>
    <t>Sume recuperate de la beneficiarul de garanţie</t>
  </si>
  <si>
    <t>Data la care s-au efectuat 3 plăţi succesive de către unitatea administrativ-teritorială, în calitate de garant</t>
  </si>
  <si>
    <t>Nr. şi dată semnare act(e) adiţional(e) la contract/acord:    -</t>
  </si>
  <si>
    <t>Dată intrare în vigoare:    -</t>
  </si>
  <si>
    <t>Unitate administrativ-teritorială împrumutată/garantă: ORAS ZLATNA</t>
  </si>
  <si>
    <t>Adresă completă, telefon/fax, e-mail: 0258/856337, 0258856583</t>
  </si>
  <si>
    <t>Persoană împuternicită:Ing. Ponoran Silviu - Primar</t>
  </si>
  <si>
    <t>Garantat:   -</t>
  </si>
  <si>
    <t>Finanţator:BCR</t>
  </si>
  <si>
    <t>Valoare
în lei</t>
  </si>
  <si>
    <t>Nr. şi dată semnare contract/acord:nr.158/15/06/2016</t>
  </si>
  <si>
    <t>Dată intrare în vigoare: 15/06/2016</t>
  </si>
  <si>
    <t>Destinaţie finanţare rambursabilă:Credit investitii "Reabilitare şi modernizare în oraşul Zlatna şi localităţile aparţinătoare".</t>
  </si>
  <si>
    <t>Valoare finanţare : 400.000 lei</t>
  </si>
  <si>
    <t>- perioadă de graţie: 1 luna (15.06.2016-15.07.2016):</t>
  </si>
  <si>
    <t xml:space="preserve">Durată finanţare:60 luni (15.06.2016 - 15.06.2021):     , din care:  </t>
  </si>
  <si>
    <t xml:space="preserve">- perioadă de rambursare : 59 luni(15.07.2016 - 15.06.2021): </t>
  </si>
  <si>
    <t>21.06.2016</t>
  </si>
  <si>
    <t>16.06.2016</t>
  </si>
  <si>
    <t>22.06.2016</t>
  </si>
  <si>
    <t>TOTAL</t>
  </si>
  <si>
    <t>28.07.2016</t>
  </si>
  <si>
    <t>29.08.2016</t>
  </si>
  <si>
    <t>28.09.2016</t>
  </si>
  <si>
    <t>26.10.2016</t>
  </si>
  <si>
    <t>28.11.2016</t>
  </si>
  <si>
    <t>29.12.2016</t>
  </si>
  <si>
    <t>27.01.2017</t>
  </si>
  <si>
    <t>27.02.2017</t>
  </si>
  <si>
    <t>27.03.2017</t>
  </si>
  <si>
    <t>26.04.2017</t>
  </si>
  <si>
    <t>C</t>
  </si>
  <si>
    <t>24.05.2017</t>
  </si>
  <si>
    <t>27.06.2017</t>
  </si>
  <si>
    <t>28.07.2017</t>
  </si>
  <si>
    <t>17.08.2017</t>
  </si>
  <si>
    <t>28.09.2017</t>
  </si>
  <si>
    <t>27.10.2017</t>
  </si>
  <si>
    <r>
      <t>SITUAŢIA
privind finanţarea rambursabilă contractată direct, fără garanţia statului, sau
garantată de unitatea administrativ-teritorială
la data de</t>
    </r>
    <r>
      <rPr>
        <b/>
        <sz val="10"/>
        <color indexed="12"/>
        <rFont val="Arial"/>
        <family val="2"/>
      </rPr>
      <t xml:space="preserve"> 31.10.2017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</si>
</sst>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8">
    <font>
      <sz val="10"/>
      <name val="Arial"/>
      <family val="0"/>
    </font>
    <font>
      <sz val="8"/>
      <name val="Arial"/>
      <family val="0"/>
    </font>
    <font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14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right" vertical="center"/>
    </xf>
    <xf numFmtId="14" fontId="0" fillId="0" borderId="25" xfId="0" applyNumberFormat="1" applyBorder="1" applyAlignment="1">
      <alignment horizontal="right" vertical="center"/>
    </xf>
    <xf numFmtId="14" fontId="0" fillId="0" borderId="17" xfId="0" applyNumberFormat="1" applyBorder="1" applyAlignment="1">
      <alignment horizontal="right" vertical="center"/>
    </xf>
    <xf numFmtId="14" fontId="0" fillId="0" borderId="18" xfId="0" applyNumberFormat="1" applyBorder="1" applyAlignment="1">
      <alignment horizontal="right" vertical="center"/>
    </xf>
    <xf numFmtId="14" fontId="3" fillId="0" borderId="19" xfId="0" applyNumberFormat="1" applyFont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14" fontId="0" fillId="0" borderId="27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0" fillId="0" borderId="8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9" fontId="0" fillId="0" borderId="35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9" fontId="3" fillId="0" borderId="0" xfId="0" applyNumberFormat="1" applyFont="1" applyAlignment="1">
      <alignment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" fontId="0" fillId="0" borderId="24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0" fillId="0" borderId="21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'Anexa 3 "Formular raportare"'!$B$46:$B$62</c:f>
              <c:strCache>
                <c:ptCount val="17"/>
                <c:pt idx="0">
                  <c:v>28.07.2016</c:v>
                </c:pt>
                <c:pt idx="1">
                  <c:v>29.08.2016</c:v>
                </c:pt>
                <c:pt idx="2">
                  <c:v>28.09.2016</c:v>
                </c:pt>
                <c:pt idx="3">
                  <c:v>26.10.2016</c:v>
                </c:pt>
                <c:pt idx="4">
                  <c:v>28.11.2016</c:v>
                </c:pt>
                <c:pt idx="5">
                  <c:v>29.12.2016</c:v>
                </c:pt>
                <c:pt idx="6">
                  <c:v>27.01.2017</c:v>
                </c:pt>
                <c:pt idx="7">
                  <c:v>27.02.2017</c:v>
                </c:pt>
                <c:pt idx="8">
                  <c:v>27.03.2017</c:v>
                </c:pt>
                <c:pt idx="9">
                  <c:v>26.04.2017</c:v>
                </c:pt>
                <c:pt idx="10">
                  <c:v>24.05.2017</c:v>
                </c:pt>
                <c:pt idx="11">
                  <c:v>27.06.2017</c:v>
                </c:pt>
                <c:pt idx="12">
                  <c:v>28.07.2017</c:v>
                </c:pt>
                <c:pt idx="13">
                  <c:v>17.08.2017</c:v>
                </c:pt>
                <c:pt idx="14">
                  <c:v>28.09.2017</c:v>
                </c:pt>
                <c:pt idx="15">
                  <c:v>27.10.2017</c:v>
                </c:pt>
                <c:pt idx="16">
                  <c:v>TOTAL</c:v>
                </c:pt>
              </c:strCache>
            </c:strRef>
          </c:cat>
          <c:val>
            <c:numRef>
              <c:f>'Anexa 3 "Formular raportare"'!$C$46:$C$62</c:f>
              <c:numCache>
                <c:ptCount val="17"/>
                <c:pt idx="0">
                  <c:v>6770</c:v>
                </c:pt>
                <c:pt idx="1">
                  <c:v>6770</c:v>
                </c:pt>
                <c:pt idx="2">
                  <c:v>6770</c:v>
                </c:pt>
                <c:pt idx="3">
                  <c:v>6770</c:v>
                </c:pt>
                <c:pt idx="4">
                  <c:v>6770</c:v>
                </c:pt>
                <c:pt idx="5">
                  <c:v>6750</c:v>
                </c:pt>
                <c:pt idx="6">
                  <c:v>6790</c:v>
                </c:pt>
                <c:pt idx="7">
                  <c:v>6770</c:v>
                </c:pt>
                <c:pt idx="8">
                  <c:v>6770</c:v>
                </c:pt>
                <c:pt idx="9">
                  <c:v>6770</c:v>
                </c:pt>
                <c:pt idx="10">
                  <c:v>6770</c:v>
                </c:pt>
                <c:pt idx="11">
                  <c:v>6770</c:v>
                </c:pt>
                <c:pt idx="12">
                  <c:v>6770</c:v>
                </c:pt>
                <c:pt idx="13">
                  <c:v>6770</c:v>
                </c:pt>
                <c:pt idx="14">
                  <c:v>6770</c:v>
                </c:pt>
                <c:pt idx="15">
                  <c:v>6770</c:v>
                </c:pt>
                <c:pt idx="16">
                  <c:v>108320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'Anexa 3 "Formular raportare"'!$B$46:$B$62</c:f>
              <c:strCache>
                <c:ptCount val="17"/>
                <c:pt idx="0">
                  <c:v>28.07.2016</c:v>
                </c:pt>
                <c:pt idx="1">
                  <c:v>29.08.2016</c:v>
                </c:pt>
                <c:pt idx="2">
                  <c:v>28.09.2016</c:v>
                </c:pt>
                <c:pt idx="3">
                  <c:v>26.10.2016</c:v>
                </c:pt>
                <c:pt idx="4">
                  <c:v>28.11.2016</c:v>
                </c:pt>
                <c:pt idx="5">
                  <c:v>29.12.2016</c:v>
                </c:pt>
                <c:pt idx="6">
                  <c:v>27.01.2017</c:v>
                </c:pt>
                <c:pt idx="7">
                  <c:v>27.02.2017</c:v>
                </c:pt>
                <c:pt idx="8">
                  <c:v>27.03.2017</c:v>
                </c:pt>
                <c:pt idx="9">
                  <c:v>26.04.2017</c:v>
                </c:pt>
                <c:pt idx="10">
                  <c:v>24.05.2017</c:v>
                </c:pt>
                <c:pt idx="11">
                  <c:v>27.06.2017</c:v>
                </c:pt>
                <c:pt idx="12">
                  <c:v>28.07.2017</c:v>
                </c:pt>
                <c:pt idx="13">
                  <c:v>17.08.2017</c:v>
                </c:pt>
                <c:pt idx="14">
                  <c:v>28.09.2017</c:v>
                </c:pt>
                <c:pt idx="15">
                  <c:v>27.10.2017</c:v>
                </c:pt>
                <c:pt idx="16">
                  <c:v>TOTAL</c:v>
                </c:pt>
              </c:strCache>
            </c:strRef>
          </c:cat>
          <c:val>
            <c:numRef>
              <c:f>'Anexa 3 "Formular raportare"'!$D$46:$D$62</c:f>
              <c:numCache>
                <c:ptCount val="17"/>
                <c:pt idx="0">
                  <c:v>1.69</c:v>
                </c:pt>
                <c:pt idx="1">
                  <c:v>1.69</c:v>
                </c:pt>
                <c:pt idx="2">
                  <c:v>1.69</c:v>
                </c:pt>
                <c:pt idx="3">
                  <c:v>1.69</c:v>
                </c:pt>
                <c:pt idx="4">
                  <c:v>1.69</c:v>
                </c:pt>
                <c:pt idx="5">
                  <c:v>1.69</c:v>
                </c:pt>
                <c:pt idx="6">
                  <c:v>1.69</c:v>
                </c:pt>
                <c:pt idx="7">
                  <c:v>1.69</c:v>
                </c:pt>
                <c:pt idx="8">
                  <c:v>1.69</c:v>
                </c:pt>
                <c:pt idx="9">
                  <c:v>1.69</c:v>
                </c:pt>
                <c:pt idx="10">
                  <c:v>1.69</c:v>
                </c:pt>
                <c:pt idx="11">
                  <c:v>1.69</c:v>
                </c:pt>
                <c:pt idx="12">
                  <c:v>1.69</c:v>
                </c:pt>
                <c:pt idx="13">
                  <c:v>1.69</c:v>
                </c:pt>
                <c:pt idx="14">
                  <c:v>1.69</c:v>
                </c:pt>
                <c:pt idx="15">
                  <c:v>1.69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'Anexa 3 "Formular raportare"'!$B$46:$B$62</c:f>
              <c:strCache>
                <c:ptCount val="17"/>
                <c:pt idx="0">
                  <c:v>28.07.2016</c:v>
                </c:pt>
                <c:pt idx="1">
                  <c:v>29.08.2016</c:v>
                </c:pt>
                <c:pt idx="2">
                  <c:v>28.09.2016</c:v>
                </c:pt>
                <c:pt idx="3">
                  <c:v>26.10.2016</c:v>
                </c:pt>
                <c:pt idx="4">
                  <c:v>28.11.2016</c:v>
                </c:pt>
                <c:pt idx="5">
                  <c:v>29.12.2016</c:v>
                </c:pt>
                <c:pt idx="6">
                  <c:v>27.01.2017</c:v>
                </c:pt>
                <c:pt idx="7">
                  <c:v>27.02.2017</c:v>
                </c:pt>
                <c:pt idx="8">
                  <c:v>27.03.2017</c:v>
                </c:pt>
                <c:pt idx="9">
                  <c:v>26.04.2017</c:v>
                </c:pt>
                <c:pt idx="10">
                  <c:v>24.05.2017</c:v>
                </c:pt>
                <c:pt idx="11">
                  <c:v>27.06.2017</c:v>
                </c:pt>
                <c:pt idx="12">
                  <c:v>28.07.2017</c:v>
                </c:pt>
                <c:pt idx="13">
                  <c:v>17.08.2017</c:v>
                </c:pt>
                <c:pt idx="14">
                  <c:v>28.09.2017</c:v>
                </c:pt>
                <c:pt idx="15">
                  <c:v>27.10.2017</c:v>
                </c:pt>
                <c:pt idx="16">
                  <c:v>TOTAL</c:v>
                </c:pt>
              </c:strCache>
            </c:strRef>
          </c:cat>
          <c:val>
            <c:numRef>
              <c:f>'Anexa 3 "Formular raportare"'!$E$46:$E$62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'Anexa 3 "Formular raportare"'!$B$46:$B$62</c:f>
              <c:strCache>
                <c:ptCount val="17"/>
                <c:pt idx="0">
                  <c:v>28.07.2016</c:v>
                </c:pt>
                <c:pt idx="1">
                  <c:v>29.08.2016</c:v>
                </c:pt>
                <c:pt idx="2">
                  <c:v>28.09.2016</c:v>
                </c:pt>
                <c:pt idx="3">
                  <c:v>26.10.2016</c:v>
                </c:pt>
                <c:pt idx="4">
                  <c:v>28.11.2016</c:v>
                </c:pt>
                <c:pt idx="5">
                  <c:v>29.12.2016</c:v>
                </c:pt>
                <c:pt idx="6">
                  <c:v>27.01.2017</c:v>
                </c:pt>
                <c:pt idx="7">
                  <c:v>27.02.2017</c:v>
                </c:pt>
                <c:pt idx="8">
                  <c:v>27.03.2017</c:v>
                </c:pt>
                <c:pt idx="9">
                  <c:v>26.04.2017</c:v>
                </c:pt>
                <c:pt idx="10">
                  <c:v>24.05.2017</c:v>
                </c:pt>
                <c:pt idx="11">
                  <c:v>27.06.2017</c:v>
                </c:pt>
                <c:pt idx="12">
                  <c:v>28.07.2017</c:v>
                </c:pt>
                <c:pt idx="13">
                  <c:v>17.08.2017</c:v>
                </c:pt>
                <c:pt idx="14">
                  <c:v>28.09.2017</c:v>
                </c:pt>
                <c:pt idx="15">
                  <c:v>27.10.2017</c:v>
                </c:pt>
                <c:pt idx="16">
                  <c:v>TOTAL</c:v>
                </c:pt>
              </c:strCache>
            </c:strRef>
          </c:cat>
          <c:val>
            <c:numRef>
              <c:f>'Anexa 3 "Formular raportare"'!$F$46:$F$62</c:f>
              <c:numCache>
                <c:ptCount val="17"/>
                <c:pt idx="0">
                  <c:v>1507.35</c:v>
                </c:pt>
                <c:pt idx="1">
                  <c:v>1358</c:v>
                </c:pt>
                <c:pt idx="2">
                  <c:v>1377.52</c:v>
                </c:pt>
                <c:pt idx="3">
                  <c:v>1226.5</c:v>
                </c:pt>
                <c:pt idx="4">
                  <c:v>1287.71</c:v>
                </c:pt>
                <c:pt idx="5">
                  <c:v>1432.8</c:v>
                </c:pt>
                <c:pt idx="6">
                  <c:v>1172.48</c:v>
                </c:pt>
                <c:pt idx="7">
                  <c:v>1309.06</c:v>
                </c:pt>
                <c:pt idx="8">
                  <c:v>1106.22</c:v>
                </c:pt>
                <c:pt idx="9">
                  <c:v>1106.22</c:v>
                </c:pt>
                <c:pt idx="10">
                  <c:v>1121.51</c:v>
                </c:pt>
                <c:pt idx="11">
                  <c:v>1168.28</c:v>
                </c:pt>
                <c:pt idx="12">
                  <c:v>1029.68</c:v>
                </c:pt>
                <c:pt idx="13">
                  <c:v>1177.32</c:v>
                </c:pt>
                <c:pt idx="14">
                  <c:v>1053.94</c:v>
                </c:pt>
                <c:pt idx="15">
                  <c:v>1027.32</c:v>
                </c:pt>
                <c:pt idx="16">
                  <c:v>19461.91</c:v>
                </c:pt>
              </c:numCache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46">
      <selection activeCell="B6" sqref="B6:J6"/>
    </sheetView>
  </sheetViews>
  <sheetFormatPr defaultColWidth="9.140625" defaultRowHeight="12.75"/>
  <cols>
    <col min="1" max="1" width="3.57421875" style="0" bestFit="1" customWidth="1"/>
    <col min="2" max="2" width="10.00390625" style="0" customWidth="1"/>
    <col min="3" max="3" width="9.7109375" style="0" customWidth="1"/>
    <col min="5" max="5" width="12.421875" style="0" customWidth="1"/>
    <col min="6" max="6" width="10.421875" style="0" customWidth="1"/>
    <col min="10" max="10" width="15.57421875" style="0" customWidth="1"/>
  </cols>
  <sheetData>
    <row r="1" spans="7:10" ht="42" customHeight="1">
      <c r="G1" s="105"/>
      <c r="H1" s="105"/>
      <c r="I1" s="105"/>
      <c r="J1" s="106"/>
    </row>
    <row r="2" spans="1:9" ht="12.75">
      <c r="A2" s="104" t="s">
        <v>92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/>
      <c r="B3" s="104"/>
      <c r="C3" s="104"/>
      <c r="D3" s="104"/>
      <c r="E3" s="104"/>
      <c r="F3" s="104"/>
      <c r="G3" s="104"/>
      <c r="H3" s="104"/>
      <c r="I3" s="104"/>
    </row>
    <row r="4" spans="1:9" ht="33" customHeight="1">
      <c r="A4" s="104"/>
      <c r="B4" s="104"/>
      <c r="C4" s="104"/>
      <c r="D4" s="104"/>
      <c r="E4" s="104"/>
      <c r="F4" s="104"/>
      <c r="G4" s="104"/>
      <c r="H4" s="104"/>
      <c r="I4" s="104"/>
    </row>
    <row r="5" ht="114" customHeight="1"/>
    <row r="6" spans="1:10" ht="12.75">
      <c r="A6" s="1" t="s">
        <v>0</v>
      </c>
      <c r="B6" s="101" t="s">
        <v>64</v>
      </c>
      <c r="C6" s="101"/>
      <c r="D6" s="101"/>
      <c r="E6" s="101"/>
      <c r="F6" s="101"/>
      <c r="G6" s="101"/>
      <c r="H6" s="101"/>
      <c r="I6" s="101"/>
      <c r="J6" s="102"/>
    </row>
    <row r="7" spans="1:10" ht="12.75">
      <c r="A7" s="1" t="s">
        <v>1</v>
      </c>
      <c r="B7" s="101" t="s">
        <v>65</v>
      </c>
      <c r="C7" s="101"/>
      <c r="D7" s="101"/>
      <c r="E7" s="101"/>
      <c r="F7" s="101"/>
      <c r="G7" s="101"/>
      <c r="H7" s="101"/>
      <c r="I7" s="101"/>
      <c r="J7" s="102"/>
    </row>
    <row r="8" spans="1:10" ht="12.75">
      <c r="A8" s="1" t="s">
        <v>2</v>
      </c>
      <c r="B8" s="101" t="s">
        <v>56</v>
      </c>
      <c r="C8" s="101"/>
      <c r="D8" s="101"/>
      <c r="E8" s="101"/>
      <c r="F8" s="101"/>
      <c r="G8" s="101"/>
      <c r="H8" s="101"/>
      <c r="I8" s="101"/>
      <c r="J8" s="102"/>
    </row>
    <row r="9" spans="1:10" ht="12.75">
      <c r="A9" s="1" t="s">
        <v>3</v>
      </c>
      <c r="B9" s="101" t="s">
        <v>85</v>
      </c>
      <c r="C9" s="101"/>
      <c r="D9" s="101"/>
      <c r="E9" s="101"/>
      <c r="F9" s="101"/>
      <c r="G9" s="101"/>
      <c r="H9" s="101"/>
      <c r="I9" s="101"/>
      <c r="J9" s="102"/>
    </row>
    <row r="10" spans="1:10" ht="12.75">
      <c r="A10" s="1" t="s">
        <v>4</v>
      </c>
      <c r="B10" s="101" t="s">
        <v>57</v>
      </c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1" t="s">
        <v>5</v>
      </c>
      <c r="B11" s="101" t="s">
        <v>56</v>
      </c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" t="s">
        <v>6</v>
      </c>
      <c r="B12" s="101" t="s">
        <v>58</v>
      </c>
      <c r="C12" s="101"/>
      <c r="D12" s="101"/>
      <c r="E12" s="101"/>
      <c r="F12" s="101"/>
      <c r="G12" s="101"/>
      <c r="H12" s="101"/>
      <c r="I12" s="101"/>
      <c r="J12" s="102"/>
    </row>
    <row r="13" spans="1:10" ht="12.75">
      <c r="A13" s="1" t="s">
        <v>7</v>
      </c>
      <c r="B13" s="101" t="s">
        <v>59</v>
      </c>
      <c r="C13" s="101"/>
      <c r="D13" s="101"/>
      <c r="E13" s="101"/>
      <c r="F13" s="101"/>
      <c r="G13" s="101"/>
      <c r="H13" s="101"/>
      <c r="I13" s="101"/>
      <c r="J13" s="102"/>
    </row>
    <row r="14" spans="1:10" ht="12.75">
      <c r="A14" s="1" t="s">
        <v>8</v>
      </c>
      <c r="B14" s="101" t="s">
        <v>60</v>
      </c>
      <c r="C14" s="101"/>
      <c r="D14" s="101"/>
      <c r="E14" s="101"/>
      <c r="F14" s="101"/>
      <c r="G14" s="101"/>
      <c r="H14" s="101"/>
      <c r="I14" s="101"/>
      <c r="J14" s="102"/>
    </row>
    <row r="15" spans="1:10" ht="12.75">
      <c r="A15" s="1" t="s">
        <v>9</v>
      </c>
      <c r="B15" s="101" t="s">
        <v>61</v>
      </c>
      <c r="C15" s="101"/>
      <c r="D15" s="101"/>
      <c r="E15" s="101"/>
      <c r="F15" s="101"/>
      <c r="G15" s="101"/>
      <c r="H15" s="101"/>
      <c r="I15" s="101"/>
      <c r="J15" s="102"/>
    </row>
    <row r="16" spans="1:10" ht="12.75">
      <c r="A16" s="1" t="s">
        <v>10</v>
      </c>
      <c r="B16" s="101" t="s">
        <v>62</v>
      </c>
      <c r="C16" s="101"/>
      <c r="D16" s="101"/>
      <c r="E16" s="101"/>
      <c r="F16" s="101"/>
      <c r="G16" s="101"/>
      <c r="H16" s="101"/>
      <c r="I16" s="101"/>
      <c r="J16" s="102"/>
    </row>
    <row r="17" spans="1:10" ht="27" customHeight="1">
      <c r="A17" s="1" t="s">
        <v>11</v>
      </c>
      <c r="B17" s="101" t="s">
        <v>66</v>
      </c>
      <c r="C17" s="101"/>
      <c r="D17" s="101"/>
      <c r="E17" s="101"/>
      <c r="F17" s="101"/>
      <c r="G17" s="101"/>
      <c r="H17" s="101"/>
      <c r="I17" s="101"/>
      <c r="J17" s="102"/>
    </row>
    <row r="18" spans="1:10" ht="12.75">
      <c r="A18" s="1" t="s">
        <v>20</v>
      </c>
      <c r="B18" s="101" t="s">
        <v>67</v>
      </c>
      <c r="C18" s="101"/>
      <c r="D18" s="101"/>
      <c r="E18" s="101"/>
      <c r="F18" s="101"/>
      <c r="G18" s="101"/>
      <c r="H18" s="101"/>
      <c r="I18" s="101"/>
      <c r="J18" s="102"/>
    </row>
    <row r="19" spans="1:10" ht="12.75">
      <c r="A19" s="1" t="s">
        <v>30</v>
      </c>
      <c r="B19" s="101" t="s">
        <v>69</v>
      </c>
      <c r="C19" s="101"/>
      <c r="D19" s="101"/>
      <c r="E19" s="101"/>
      <c r="F19" s="101"/>
      <c r="G19" s="101"/>
      <c r="H19" s="101"/>
      <c r="I19" s="101"/>
      <c r="J19" s="102"/>
    </row>
    <row r="20" spans="1:10" ht="12.75">
      <c r="A20" s="2"/>
      <c r="B20" s="103" t="s">
        <v>68</v>
      </c>
      <c r="C20" s="103"/>
      <c r="D20" s="103"/>
      <c r="E20" s="103"/>
      <c r="F20" s="103"/>
      <c r="G20" s="103"/>
      <c r="H20" s="103"/>
      <c r="I20" s="103"/>
      <c r="J20" s="103"/>
    </row>
    <row r="21" spans="1:10" ht="12.75">
      <c r="A21" s="2"/>
      <c r="B21" s="103" t="s">
        <v>70</v>
      </c>
      <c r="C21" s="103"/>
      <c r="D21" s="103"/>
      <c r="E21" s="103"/>
      <c r="F21" s="103"/>
      <c r="G21" s="103"/>
      <c r="H21" s="103"/>
      <c r="I21" s="103"/>
      <c r="J21" s="103"/>
    </row>
    <row r="22" ht="12.75">
      <c r="A22" s="2"/>
    </row>
    <row r="23" spans="1:9" ht="12.75">
      <c r="A23" s="2" t="s">
        <v>32</v>
      </c>
      <c r="B23" s="75" t="s">
        <v>36</v>
      </c>
      <c r="C23" s="75"/>
      <c r="D23" s="75"/>
      <c r="E23" s="75"/>
      <c r="F23" s="75"/>
      <c r="G23" s="75"/>
      <c r="H23" s="75"/>
      <c r="I23" s="75"/>
    </row>
    <row r="24" ht="13.5" thickBot="1">
      <c r="A24" s="2"/>
    </row>
    <row r="25" spans="1:9" ht="12.75">
      <c r="A25" s="2"/>
      <c r="B25" s="93" t="s">
        <v>12</v>
      </c>
      <c r="C25" s="94"/>
      <c r="D25" s="94"/>
      <c r="E25" s="95"/>
      <c r="F25" s="94" t="s">
        <v>13</v>
      </c>
      <c r="G25" s="94"/>
      <c r="H25" s="94"/>
      <c r="I25" s="95"/>
    </row>
    <row r="26" spans="1:9" ht="41.25" customHeight="1" thickBot="1">
      <c r="A26" s="2"/>
      <c r="B26" s="96" t="s">
        <v>14</v>
      </c>
      <c r="C26" s="97"/>
      <c r="D26" s="57" t="s">
        <v>15</v>
      </c>
      <c r="E26" s="98"/>
      <c r="F26" s="99" t="s">
        <v>16</v>
      </c>
      <c r="G26" s="97"/>
      <c r="H26" s="100" t="s">
        <v>17</v>
      </c>
      <c r="I26" s="58"/>
    </row>
    <row r="27" spans="1:9" ht="12.75">
      <c r="A27" s="2"/>
      <c r="B27" s="88" t="s">
        <v>71</v>
      </c>
      <c r="C27" s="89"/>
      <c r="D27" s="90">
        <v>400000</v>
      </c>
      <c r="E27" s="91"/>
      <c r="F27" s="92" t="s">
        <v>73</v>
      </c>
      <c r="G27" s="89"/>
      <c r="H27" s="90">
        <v>400000</v>
      </c>
      <c r="I27" s="91"/>
    </row>
    <row r="28" spans="1:9" ht="13.5" thickBot="1">
      <c r="A28" s="2"/>
      <c r="B28" s="83" t="s">
        <v>18</v>
      </c>
      <c r="C28" s="84"/>
      <c r="D28" s="66" t="s">
        <v>18</v>
      </c>
      <c r="E28" s="67"/>
      <c r="F28" s="85" t="s">
        <v>18</v>
      </c>
      <c r="G28" s="84"/>
      <c r="H28" s="86" t="s">
        <v>18</v>
      </c>
      <c r="I28" s="87"/>
    </row>
    <row r="29" spans="1:9" ht="13.5" thickBot="1">
      <c r="A29" s="2"/>
      <c r="B29" s="78" t="s">
        <v>19</v>
      </c>
      <c r="C29" s="79"/>
      <c r="D29" s="80">
        <v>400000</v>
      </c>
      <c r="E29" s="81"/>
      <c r="F29" s="82" t="s">
        <v>19</v>
      </c>
      <c r="G29" s="79"/>
      <c r="H29" s="80">
        <v>400000</v>
      </c>
      <c r="I29" s="81"/>
    </row>
    <row r="30" spans="1:9" ht="12.75">
      <c r="A30" s="2"/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2" t="s">
        <v>43</v>
      </c>
      <c r="B31" s="107" t="s">
        <v>44</v>
      </c>
      <c r="C31" s="107"/>
      <c r="D31" s="107"/>
      <c r="E31" s="107"/>
      <c r="F31" s="107"/>
      <c r="G31" s="107"/>
      <c r="H31" s="107"/>
      <c r="I31" s="107"/>
    </row>
    <row r="32" spans="1:9" ht="13.5" thickBot="1">
      <c r="A32" s="2"/>
      <c r="B32" s="10"/>
      <c r="C32" s="10"/>
      <c r="D32" s="10"/>
      <c r="E32" s="10"/>
      <c r="F32" s="10"/>
      <c r="G32" s="10"/>
      <c r="H32" s="10"/>
      <c r="I32" s="10"/>
    </row>
    <row r="33" spans="1:9" ht="12.75">
      <c r="A33" s="2"/>
      <c r="B33" s="108" t="s">
        <v>38</v>
      </c>
      <c r="C33" s="109"/>
      <c r="D33" s="112" t="s">
        <v>41</v>
      </c>
      <c r="E33" s="113"/>
      <c r="F33" s="114"/>
      <c r="G33" s="117" t="s">
        <v>42</v>
      </c>
      <c r="H33" s="113"/>
      <c r="I33" s="114"/>
    </row>
    <row r="34" spans="1:9" ht="12.75">
      <c r="A34" s="2"/>
      <c r="B34" s="110"/>
      <c r="C34" s="111"/>
      <c r="D34" s="110"/>
      <c r="E34" s="115"/>
      <c r="F34" s="116"/>
      <c r="G34" s="118"/>
      <c r="H34" s="115"/>
      <c r="I34" s="116"/>
    </row>
    <row r="35" spans="1:9" ht="12.75">
      <c r="A35" s="2"/>
      <c r="B35" s="122" t="s">
        <v>39</v>
      </c>
      <c r="C35" s="123"/>
      <c r="D35" s="131"/>
      <c r="E35" s="132"/>
      <c r="F35" s="133"/>
      <c r="G35" s="134"/>
      <c r="H35" s="132"/>
      <c r="I35" s="133"/>
    </row>
    <row r="36" spans="1:9" ht="12.75">
      <c r="A36" s="2"/>
      <c r="B36" s="122" t="s">
        <v>39</v>
      </c>
      <c r="C36" s="123"/>
      <c r="D36" s="131"/>
      <c r="E36" s="132"/>
      <c r="F36" s="133"/>
      <c r="G36" s="134"/>
      <c r="H36" s="132"/>
      <c r="I36" s="133"/>
    </row>
    <row r="37" spans="1:9" ht="12.75">
      <c r="A37" s="2"/>
      <c r="B37" s="122" t="s">
        <v>39</v>
      </c>
      <c r="C37" s="123"/>
      <c r="D37" s="131"/>
      <c r="E37" s="132"/>
      <c r="F37" s="133"/>
      <c r="G37" s="134"/>
      <c r="H37" s="132"/>
      <c r="I37" s="133"/>
    </row>
    <row r="38" spans="1:9" ht="13.5" thickBot="1">
      <c r="A38" s="2"/>
      <c r="B38" s="124" t="s">
        <v>39</v>
      </c>
      <c r="C38" s="125"/>
      <c r="D38" s="135"/>
      <c r="E38" s="120"/>
      <c r="F38" s="121"/>
      <c r="G38" s="119"/>
      <c r="H38" s="120"/>
      <c r="I38" s="121"/>
    </row>
    <row r="39" spans="1:9" ht="13.5" thickBot="1">
      <c r="A39" s="2"/>
      <c r="B39" s="129" t="s">
        <v>40</v>
      </c>
      <c r="C39" s="130"/>
      <c r="D39" s="136"/>
      <c r="E39" s="127"/>
      <c r="F39" s="128"/>
      <c r="G39" s="126"/>
      <c r="H39" s="127"/>
      <c r="I39" s="128"/>
    </row>
    <row r="40" spans="1:9" ht="12.75">
      <c r="A40" s="2"/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2" t="s">
        <v>45</v>
      </c>
      <c r="B41" s="75" t="s">
        <v>21</v>
      </c>
      <c r="C41" s="75"/>
      <c r="D41" s="75"/>
      <c r="E41" s="75"/>
      <c r="F41" s="75"/>
      <c r="G41" s="75"/>
      <c r="H41" s="75"/>
      <c r="I41" s="75"/>
    </row>
    <row r="42" ht="13.5" thickBot="1">
      <c r="A42" s="2"/>
    </row>
    <row r="43" spans="1:10" ht="12.75">
      <c r="A43" s="2"/>
      <c r="B43" s="77" t="s">
        <v>22</v>
      </c>
      <c r="C43" s="59"/>
      <c r="D43" s="59"/>
      <c r="E43" s="77" t="s">
        <v>23</v>
      </c>
      <c r="F43" s="59"/>
      <c r="G43" s="60"/>
      <c r="H43" s="59" t="s">
        <v>24</v>
      </c>
      <c r="I43" s="59"/>
      <c r="J43" s="60"/>
    </row>
    <row r="44" spans="1:10" ht="38.25">
      <c r="A44" s="2"/>
      <c r="B44" s="46" t="s">
        <v>25</v>
      </c>
      <c r="C44" s="50" t="s">
        <v>63</v>
      </c>
      <c r="D44" s="47" t="s">
        <v>37</v>
      </c>
      <c r="E44" s="46" t="s">
        <v>16</v>
      </c>
      <c r="F44" s="50" t="s">
        <v>63</v>
      </c>
      <c r="G44" s="51" t="s">
        <v>27</v>
      </c>
      <c r="H44" s="52" t="s">
        <v>28</v>
      </c>
      <c r="I44" s="50" t="s">
        <v>63</v>
      </c>
      <c r="J44" s="51" t="s">
        <v>27</v>
      </c>
    </row>
    <row r="45" spans="1:10" ht="12.75">
      <c r="A45" s="2"/>
      <c r="B45" s="53"/>
      <c r="C45" s="20"/>
      <c r="D45" s="48"/>
      <c r="E45" s="54"/>
      <c r="F45" s="49"/>
      <c r="G45" s="55"/>
      <c r="H45" s="54" t="s">
        <v>72</v>
      </c>
      <c r="I45" s="49">
        <v>4000</v>
      </c>
      <c r="J45" s="55">
        <v>1</v>
      </c>
    </row>
    <row r="46" spans="1:10" ht="12.75">
      <c r="A46" s="2"/>
      <c r="B46" s="53" t="s">
        <v>75</v>
      </c>
      <c r="C46" s="20">
        <v>6770</v>
      </c>
      <c r="D46" s="48">
        <v>1.69</v>
      </c>
      <c r="E46" s="54" t="s">
        <v>75</v>
      </c>
      <c r="F46" s="49">
        <v>1507.35</v>
      </c>
      <c r="G46" s="55"/>
      <c r="H46" s="54"/>
      <c r="I46" s="49">
        <v>0</v>
      </c>
      <c r="J46" s="55"/>
    </row>
    <row r="47" spans="1:10" ht="12.75">
      <c r="A47" s="2"/>
      <c r="B47" s="53" t="s">
        <v>76</v>
      </c>
      <c r="C47" s="20">
        <v>6770</v>
      </c>
      <c r="D47" s="48">
        <v>1.69</v>
      </c>
      <c r="E47" s="54" t="s">
        <v>76</v>
      </c>
      <c r="F47" s="49">
        <v>1358</v>
      </c>
      <c r="G47" s="55"/>
      <c r="H47" s="54"/>
      <c r="I47" s="49"/>
      <c r="J47" s="55"/>
    </row>
    <row r="48" spans="1:10" ht="12.75">
      <c r="A48" s="2"/>
      <c r="B48" s="53" t="s">
        <v>77</v>
      </c>
      <c r="C48" s="20">
        <v>6770</v>
      </c>
      <c r="D48" s="48">
        <v>1.69</v>
      </c>
      <c r="E48" s="54" t="s">
        <v>77</v>
      </c>
      <c r="F48" s="49">
        <v>1377.52</v>
      </c>
      <c r="G48" s="55"/>
      <c r="H48" s="54"/>
      <c r="I48" s="49"/>
      <c r="J48" s="55"/>
    </row>
    <row r="49" spans="1:10" ht="12.75">
      <c r="A49" s="2"/>
      <c r="B49" s="53" t="s">
        <v>78</v>
      </c>
      <c r="C49" s="20">
        <v>6770</v>
      </c>
      <c r="D49" s="48">
        <v>1.69</v>
      </c>
      <c r="E49" s="54" t="s">
        <v>78</v>
      </c>
      <c r="F49" s="49">
        <v>1226.5</v>
      </c>
      <c r="G49" s="55"/>
      <c r="H49" s="54"/>
      <c r="I49" s="49"/>
      <c r="J49" s="55"/>
    </row>
    <row r="50" spans="1:10" ht="12.75">
      <c r="A50" s="2"/>
      <c r="B50" s="53" t="s">
        <v>79</v>
      </c>
      <c r="C50" s="20">
        <v>6770</v>
      </c>
      <c r="D50" s="48">
        <v>1.69</v>
      </c>
      <c r="E50" s="54" t="s">
        <v>79</v>
      </c>
      <c r="F50" s="49">
        <v>1287.71</v>
      </c>
      <c r="G50" s="55"/>
      <c r="H50" s="54"/>
      <c r="I50" s="49"/>
      <c r="J50" s="55"/>
    </row>
    <row r="51" spans="1:10" ht="12.75">
      <c r="A51" s="2"/>
      <c r="B51" s="53" t="s">
        <v>80</v>
      </c>
      <c r="C51" s="20">
        <v>6750</v>
      </c>
      <c r="D51" s="48">
        <v>1.69</v>
      </c>
      <c r="E51" s="54" t="s">
        <v>80</v>
      </c>
      <c r="F51" s="49">
        <v>1432.8</v>
      </c>
      <c r="G51" s="55"/>
      <c r="H51" s="54"/>
      <c r="I51" s="49"/>
      <c r="J51" s="55"/>
    </row>
    <row r="52" spans="1:10" ht="12.75">
      <c r="A52" s="2"/>
      <c r="B52" s="53" t="s">
        <v>81</v>
      </c>
      <c r="C52" s="20">
        <v>6790</v>
      </c>
      <c r="D52" s="48">
        <v>1.69</v>
      </c>
      <c r="E52" s="54" t="s">
        <v>81</v>
      </c>
      <c r="F52" s="49">
        <v>1172.48</v>
      </c>
      <c r="G52" s="55"/>
      <c r="H52" s="54"/>
      <c r="I52" s="49"/>
      <c r="J52" s="55"/>
    </row>
    <row r="53" spans="1:10" ht="12.75">
      <c r="A53" s="2"/>
      <c r="B53" s="53" t="s">
        <v>82</v>
      </c>
      <c r="C53" s="20">
        <v>6770</v>
      </c>
      <c r="D53" s="48">
        <v>1.69</v>
      </c>
      <c r="E53" s="54" t="s">
        <v>82</v>
      </c>
      <c r="F53" s="49">
        <v>1309.06</v>
      </c>
      <c r="G53" s="55"/>
      <c r="H53" s="54"/>
      <c r="I53" s="49"/>
      <c r="J53" s="55"/>
    </row>
    <row r="54" spans="1:10" ht="12.75">
      <c r="A54" s="2"/>
      <c r="B54" s="53" t="s">
        <v>83</v>
      </c>
      <c r="C54" s="20">
        <v>6770</v>
      </c>
      <c r="D54" s="48">
        <v>1.69</v>
      </c>
      <c r="E54" s="54" t="s">
        <v>82</v>
      </c>
      <c r="F54" s="49">
        <v>1106.22</v>
      </c>
      <c r="G54" s="55"/>
      <c r="H54" s="54"/>
      <c r="I54" s="49"/>
      <c r="J54" s="55"/>
    </row>
    <row r="55" spans="1:10" ht="12.75">
      <c r="A55" s="2"/>
      <c r="B55" s="53" t="s">
        <v>84</v>
      </c>
      <c r="C55" s="20">
        <v>6770</v>
      </c>
      <c r="D55" s="48">
        <v>1.69</v>
      </c>
      <c r="E55" s="54" t="s">
        <v>84</v>
      </c>
      <c r="F55" s="49">
        <v>1106.22</v>
      </c>
      <c r="G55" s="55"/>
      <c r="H55" s="54"/>
      <c r="I55" s="49"/>
      <c r="J55" s="55"/>
    </row>
    <row r="56" spans="1:10" ht="12.75">
      <c r="A56" s="2"/>
      <c r="B56" s="53" t="s">
        <v>86</v>
      </c>
      <c r="C56" s="20">
        <v>6770</v>
      </c>
      <c r="D56" s="48">
        <v>1.69</v>
      </c>
      <c r="E56" s="54" t="s">
        <v>86</v>
      </c>
      <c r="F56" s="49">
        <v>1121.51</v>
      </c>
      <c r="G56" s="55"/>
      <c r="H56" s="54"/>
      <c r="I56" s="49"/>
      <c r="J56" s="55"/>
    </row>
    <row r="57" spans="1:10" ht="12.75">
      <c r="A57" s="2"/>
      <c r="B57" s="53" t="s">
        <v>87</v>
      </c>
      <c r="C57" s="20">
        <v>6770</v>
      </c>
      <c r="D57" s="48">
        <v>1.69</v>
      </c>
      <c r="E57" s="54" t="s">
        <v>87</v>
      </c>
      <c r="F57" s="49">
        <v>1168.28</v>
      </c>
      <c r="G57" s="55"/>
      <c r="H57" s="54"/>
      <c r="I57" s="49"/>
      <c r="J57" s="55"/>
    </row>
    <row r="58" spans="1:10" ht="12.75">
      <c r="A58" s="2"/>
      <c r="B58" s="53" t="s">
        <v>88</v>
      </c>
      <c r="C58" s="20">
        <v>6770</v>
      </c>
      <c r="D58" s="48">
        <v>1.69</v>
      </c>
      <c r="E58" s="54" t="s">
        <v>88</v>
      </c>
      <c r="F58" s="49">
        <v>1029.68</v>
      </c>
      <c r="G58" s="55"/>
      <c r="H58" s="54"/>
      <c r="I58" s="49"/>
      <c r="J58" s="55"/>
    </row>
    <row r="59" spans="1:10" ht="12.75">
      <c r="A59" s="2"/>
      <c r="B59" s="53" t="s">
        <v>89</v>
      </c>
      <c r="C59" s="20">
        <v>6770</v>
      </c>
      <c r="D59" s="48">
        <v>1.69</v>
      </c>
      <c r="E59" s="54" t="s">
        <v>89</v>
      </c>
      <c r="F59" s="49">
        <v>1177.32</v>
      </c>
      <c r="G59" s="55"/>
      <c r="H59" s="54"/>
      <c r="I59" s="49"/>
      <c r="J59" s="55"/>
    </row>
    <row r="60" spans="1:10" ht="12.75">
      <c r="A60" s="2"/>
      <c r="B60" s="53" t="s">
        <v>90</v>
      </c>
      <c r="C60" s="20">
        <v>6770</v>
      </c>
      <c r="D60" s="48">
        <v>1.69</v>
      </c>
      <c r="E60" s="54" t="s">
        <v>90</v>
      </c>
      <c r="F60" s="49">
        <v>1053.94</v>
      </c>
      <c r="G60" s="55"/>
      <c r="H60" s="54"/>
      <c r="I60" s="49"/>
      <c r="J60" s="55"/>
    </row>
    <row r="61" spans="1:10" ht="12.75">
      <c r="A61" s="2"/>
      <c r="B61" s="53" t="s">
        <v>91</v>
      </c>
      <c r="C61" s="20">
        <v>6770</v>
      </c>
      <c r="D61" s="48">
        <v>1.69</v>
      </c>
      <c r="E61" s="54" t="s">
        <v>91</v>
      </c>
      <c r="F61" s="49">
        <v>1027.32</v>
      </c>
      <c r="G61" s="55"/>
      <c r="H61" s="54"/>
      <c r="I61" s="49"/>
      <c r="J61" s="55"/>
    </row>
    <row r="62" spans="1:10" ht="12.75">
      <c r="A62" s="2"/>
      <c r="B62" s="53" t="s">
        <v>74</v>
      </c>
      <c r="C62" s="68">
        <f>SUM(C46:C61)</f>
        <v>108320</v>
      </c>
      <c r="D62" s="48"/>
      <c r="E62" s="54"/>
      <c r="F62" s="49">
        <f>SUM(F46:F61)</f>
        <v>19461.91</v>
      </c>
      <c r="G62" s="55"/>
      <c r="H62" s="54"/>
      <c r="I62" s="49">
        <f>SUM(I45:I46)</f>
        <v>4000</v>
      </c>
      <c r="J62" s="55"/>
    </row>
    <row r="63" spans="1:6" ht="12.75">
      <c r="A63" s="2"/>
      <c r="F63" s="56"/>
    </row>
    <row r="64" spans="1:9" ht="12.75">
      <c r="A64" s="2" t="s">
        <v>46</v>
      </c>
      <c r="B64" s="75" t="s">
        <v>31</v>
      </c>
      <c r="C64" s="75"/>
      <c r="D64" s="75"/>
      <c r="E64" s="75"/>
      <c r="F64" s="75"/>
      <c r="G64" s="75"/>
      <c r="H64" s="75"/>
      <c r="I64" s="75"/>
    </row>
    <row r="65" ht="13.5" thickBot="1">
      <c r="A65" s="2"/>
    </row>
    <row r="66" spans="1:10" ht="12.75">
      <c r="A66" s="2"/>
      <c r="B66" s="77" t="s">
        <v>22</v>
      </c>
      <c r="C66" s="59"/>
      <c r="D66" s="59"/>
      <c r="E66" s="77" t="s">
        <v>23</v>
      </c>
      <c r="F66" s="59"/>
      <c r="G66" s="60"/>
      <c r="H66" s="59" t="s">
        <v>24</v>
      </c>
      <c r="I66" s="59"/>
      <c r="J66" s="60"/>
    </row>
    <row r="67" spans="1:10" ht="51.75" thickBot="1">
      <c r="A67" s="2"/>
      <c r="B67" s="3" t="s">
        <v>25</v>
      </c>
      <c r="C67" s="4" t="s">
        <v>26</v>
      </c>
      <c r="D67" s="11" t="s">
        <v>37</v>
      </c>
      <c r="E67" s="3" t="s">
        <v>16</v>
      </c>
      <c r="F67" s="4" t="s">
        <v>26</v>
      </c>
      <c r="G67" s="5" t="s">
        <v>27</v>
      </c>
      <c r="H67" s="12" t="s">
        <v>28</v>
      </c>
      <c r="I67" s="4" t="s">
        <v>26</v>
      </c>
      <c r="J67" s="5" t="s">
        <v>27</v>
      </c>
    </row>
    <row r="68" spans="1:10" ht="12.75">
      <c r="A68" s="2"/>
      <c r="B68" s="26" t="s">
        <v>18</v>
      </c>
      <c r="C68" s="31" t="s">
        <v>18</v>
      </c>
      <c r="D68" s="16" t="s">
        <v>18</v>
      </c>
      <c r="E68" s="26" t="s">
        <v>18</v>
      </c>
      <c r="F68" s="32" t="s">
        <v>18</v>
      </c>
      <c r="G68" s="6" t="s">
        <v>18</v>
      </c>
      <c r="H68" s="29" t="s">
        <v>18</v>
      </c>
      <c r="I68" s="32" t="s">
        <v>18</v>
      </c>
      <c r="J68" s="6" t="s">
        <v>18</v>
      </c>
    </row>
    <row r="69" spans="1:10" ht="12.75">
      <c r="A69" s="2"/>
      <c r="B69" s="27" t="s">
        <v>18</v>
      </c>
      <c r="C69" s="20" t="s">
        <v>18</v>
      </c>
      <c r="D69" s="13" t="s">
        <v>18</v>
      </c>
      <c r="E69" s="27" t="s">
        <v>18</v>
      </c>
      <c r="F69" s="33" t="s">
        <v>18</v>
      </c>
      <c r="G69" s="7" t="s">
        <v>18</v>
      </c>
      <c r="H69" s="19" t="s">
        <v>18</v>
      </c>
      <c r="I69" s="33" t="s">
        <v>18</v>
      </c>
      <c r="J69" s="7" t="s">
        <v>18</v>
      </c>
    </row>
    <row r="70" spans="1:10" ht="13.5" thickBot="1">
      <c r="A70" s="2"/>
      <c r="B70" s="28" t="s">
        <v>18</v>
      </c>
      <c r="C70" s="22" t="s">
        <v>18</v>
      </c>
      <c r="D70" s="17" t="s">
        <v>18</v>
      </c>
      <c r="E70" s="28" t="s">
        <v>18</v>
      </c>
      <c r="F70" s="34" t="s">
        <v>18</v>
      </c>
      <c r="G70" s="8" t="s">
        <v>18</v>
      </c>
      <c r="H70" s="30" t="s">
        <v>18</v>
      </c>
      <c r="I70" s="34" t="s">
        <v>18</v>
      </c>
      <c r="J70" s="8" t="s">
        <v>18</v>
      </c>
    </row>
    <row r="71" spans="1:10" ht="26.25" thickBot="1">
      <c r="A71" s="2"/>
      <c r="B71" s="15" t="s">
        <v>19</v>
      </c>
      <c r="C71" s="24" t="s">
        <v>18</v>
      </c>
      <c r="D71" s="14" t="s">
        <v>29</v>
      </c>
      <c r="E71" s="15" t="s">
        <v>19</v>
      </c>
      <c r="F71" s="35" t="s">
        <v>18</v>
      </c>
      <c r="G71" s="9" t="s">
        <v>29</v>
      </c>
      <c r="H71" s="18" t="s">
        <v>19</v>
      </c>
      <c r="I71" s="35" t="s">
        <v>18</v>
      </c>
      <c r="J71" s="9" t="s">
        <v>29</v>
      </c>
    </row>
    <row r="72" ht="12.75">
      <c r="A72" s="2"/>
    </row>
    <row r="73" spans="1:9" ht="12.75">
      <c r="A73" s="2" t="s">
        <v>47</v>
      </c>
      <c r="B73" s="75" t="s">
        <v>33</v>
      </c>
      <c r="C73" s="75"/>
      <c r="D73" s="75"/>
      <c r="E73" s="75"/>
      <c r="F73" s="75"/>
      <c r="G73" s="75"/>
      <c r="H73" s="75"/>
      <c r="I73" s="75"/>
    </row>
    <row r="74" ht="13.5" thickBot="1">
      <c r="A74" s="2"/>
    </row>
    <row r="75" spans="1:10" ht="12.75">
      <c r="A75" s="2"/>
      <c r="B75" s="77" t="s">
        <v>22</v>
      </c>
      <c r="C75" s="59"/>
      <c r="D75" s="59"/>
      <c r="E75" s="77" t="s">
        <v>23</v>
      </c>
      <c r="F75" s="59"/>
      <c r="G75" s="60"/>
      <c r="H75" s="59" t="s">
        <v>24</v>
      </c>
      <c r="I75" s="59"/>
      <c r="J75" s="60"/>
    </row>
    <row r="76" spans="1:10" ht="51.75" thickBot="1">
      <c r="A76" s="2"/>
      <c r="B76" s="3" t="s">
        <v>25</v>
      </c>
      <c r="C76" s="4" t="s">
        <v>26</v>
      </c>
      <c r="D76" s="11" t="s">
        <v>37</v>
      </c>
      <c r="E76" s="3" t="s">
        <v>16</v>
      </c>
      <c r="F76" s="4" t="s">
        <v>26</v>
      </c>
      <c r="G76" s="5" t="s">
        <v>27</v>
      </c>
      <c r="H76" s="12" t="s">
        <v>28</v>
      </c>
      <c r="I76" s="4" t="s">
        <v>26</v>
      </c>
      <c r="J76" s="5" t="s">
        <v>27</v>
      </c>
    </row>
    <row r="77" spans="1:10" ht="12.75">
      <c r="A77" s="2"/>
      <c r="B77" s="26" t="s">
        <v>18</v>
      </c>
      <c r="C77" s="36" t="s">
        <v>18</v>
      </c>
      <c r="D77" s="16" t="s">
        <v>18</v>
      </c>
      <c r="E77" s="26" t="s">
        <v>18</v>
      </c>
      <c r="F77" s="31" t="s">
        <v>18</v>
      </c>
      <c r="G77" s="6" t="s">
        <v>18</v>
      </c>
      <c r="H77" s="29" t="s">
        <v>18</v>
      </c>
      <c r="I77" s="31" t="s">
        <v>18</v>
      </c>
      <c r="J77" s="6" t="s">
        <v>18</v>
      </c>
    </row>
    <row r="78" spans="1:10" ht="12.75">
      <c r="A78" s="2"/>
      <c r="B78" s="27" t="s">
        <v>18</v>
      </c>
      <c r="C78" s="37" t="s">
        <v>18</v>
      </c>
      <c r="D78" s="13" t="s">
        <v>18</v>
      </c>
      <c r="E78" s="27" t="s">
        <v>18</v>
      </c>
      <c r="F78" s="20" t="s">
        <v>18</v>
      </c>
      <c r="G78" s="7" t="s">
        <v>18</v>
      </c>
      <c r="H78" s="19" t="s">
        <v>18</v>
      </c>
      <c r="I78" s="20" t="s">
        <v>18</v>
      </c>
      <c r="J78" s="7" t="s">
        <v>18</v>
      </c>
    </row>
    <row r="79" spans="1:10" ht="13.5" thickBot="1">
      <c r="A79" s="2"/>
      <c r="B79" s="28" t="s">
        <v>18</v>
      </c>
      <c r="C79" s="38" t="s">
        <v>18</v>
      </c>
      <c r="D79" s="17" t="s">
        <v>18</v>
      </c>
      <c r="E79" s="28" t="s">
        <v>18</v>
      </c>
      <c r="F79" s="22" t="s">
        <v>18</v>
      </c>
      <c r="G79" s="8" t="s">
        <v>18</v>
      </c>
      <c r="H79" s="30" t="s">
        <v>18</v>
      </c>
      <c r="I79" s="22" t="s">
        <v>18</v>
      </c>
      <c r="J79" s="8" t="s">
        <v>18</v>
      </c>
    </row>
    <row r="80" spans="1:10" ht="26.25" thickBot="1">
      <c r="A80" s="2"/>
      <c r="B80" s="15" t="s">
        <v>19</v>
      </c>
      <c r="C80" s="39" t="s">
        <v>18</v>
      </c>
      <c r="D80" s="14" t="s">
        <v>29</v>
      </c>
      <c r="E80" s="15" t="s">
        <v>19</v>
      </c>
      <c r="F80" s="24" t="s">
        <v>18</v>
      </c>
      <c r="G80" s="9" t="s">
        <v>29</v>
      </c>
      <c r="H80" s="18" t="s">
        <v>19</v>
      </c>
      <c r="I80" s="24" t="s">
        <v>18</v>
      </c>
      <c r="J80" s="9" t="s">
        <v>29</v>
      </c>
    </row>
    <row r="81" ht="12.75">
      <c r="A81" s="2"/>
    </row>
    <row r="82" spans="1:9" ht="12.75">
      <c r="A82" s="2" t="s">
        <v>49</v>
      </c>
      <c r="B82" s="75" t="s">
        <v>50</v>
      </c>
      <c r="C82" s="75"/>
      <c r="D82" s="75"/>
      <c r="E82" s="75"/>
      <c r="F82" s="75"/>
      <c r="G82" s="75"/>
      <c r="H82" s="75"/>
      <c r="I82" s="75"/>
    </row>
    <row r="83" ht="13.5" thickBot="1">
      <c r="A83" s="2"/>
    </row>
    <row r="84" spans="1:10" ht="46.5" customHeight="1">
      <c r="A84" s="2"/>
      <c r="B84" s="62" t="s">
        <v>52</v>
      </c>
      <c r="C84" s="76"/>
      <c r="D84" s="63"/>
      <c r="E84" s="62" t="s">
        <v>53</v>
      </c>
      <c r="F84" s="76"/>
      <c r="G84" s="63"/>
      <c r="H84" s="62" t="s">
        <v>54</v>
      </c>
      <c r="I84" s="63"/>
      <c r="J84" s="71" t="s">
        <v>55</v>
      </c>
    </row>
    <row r="85" spans="1:10" ht="59.25" customHeight="1" thickBot="1">
      <c r="A85" s="2"/>
      <c r="B85" s="3" t="s">
        <v>51</v>
      </c>
      <c r="C85" s="57" t="s">
        <v>26</v>
      </c>
      <c r="D85" s="58"/>
      <c r="E85" s="3" t="s">
        <v>16</v>
      </c>
      <c r="F85" s="57" t="s">
        <v>26</v>
      </c>
      <c r="G85" s="58"/>
      <c r="H85" s="3" t="s">
        <v>28</v>
      </c>
      <c r="I85" s="5" t="s">
        <v>26</v>
      </c>
      <c r="J85" s="72"/>
    </row>
    <row r="86" spans="1:10" ht="12.75">
      <c r="A86" s="2"/>
      <c r="B86" s="26" t="s">
        <v>18</v>
      </c>
      <c r="C86" s="69" t="s">
        <v>18</v>
      </c>
      <c r="D86" s="70"/>
      <c r="E86" s="26" t="s">
        <v>18</v>
      </c>
      <c r="F86" s="69" t="s">
        <v>18</v>
      </c>
      <c r="G86" s="70"/>
      <c r="H86" s="26" t="s">
        <v>18</v>
      </c>
      <c r="I86" s="41" t="s">
        <v>18</v>
      </c>
      <c r="J86" s="42" t="s">
        <v>18</v>
      </c>
    </row>
    <row r="87" spans="1:10" ht="12.75">
      <c r="A87" s="2"/>
      <c r="B87" s="27" t="s">
        <v>18</v>
      </c>
      <c r="C87" s="64" t="s">
        <v>18</v>
      </c>
      <c r="D87" s="65"/>
      <c r="E87" s="27" t="s">
        <v>18</v>
      </c>
      <c r="F87" s="64" t="s">
        <v>18</v>
      </c>
      <c r="G87" s="65"/>
      <c r="H87" s="27" t="s">
        <v>18</v>
      </c>
      <c r="I87" s="21" t="s">
        <v>18</v>
      </c>
      <c r="J87" s="43" t="s">
        <v>18</v>
      </c>
    </row>
    <row r="88" spans="1:10" ht="13.5" thickBot="1">
      <c r="A88" s="2"/>
      <c r="B88" s="28" t="s">
        <v>18</v>
      </c>
      <c r="C88" s="66" t="s">
        <v>18</v>
      </c>
      <c r="D88" s="67"/>
      <c r="E88" s="28" t="s">
        <v>18</v>
      </c>
      <c r="F88" s="66" t="s">
        <v>18</v>
      </c>
      <c r="G88" s="67"/>
      <c r="H88" s="28" t="s">
        <v>18</v>
      </c>
      <c r="I88" s="23" t="s">
        <v>18</v>
      </c>
      <c r="J88" s="44" t="s">
        <v>18</v>
      </c>
    </row>
    <row r="89" spans="1:10" ht="26.25" thickBot="1">
      <c r="A89" s="2"/>
      <c r="B89" s="15" t="s">
        <v>19</v>
      </c>
      <c r="C89" s="73" t="s">
        <v>18</v>
      </c>
      <c r="D89" s="74"/>
      <c r="E89" s="15" t="s">
        <v>19</v>
      </c>
      <c r="F89" s="73" t="s">
        <v>18</v>
      </c>
      <c r="G89" s="74"/>
      <c r="H89" s="15" t="s">
        <v>19</v>
      </c>
      <c r="I89" s="25" t="s">
        <v>18</v>
      </c>
      <c r="J89" s="40" t="s">
        <v>29</v>
      </c>
    </row>
    <row r="91" ht="12.75">
      <c r="B91" s="45" t="s">
        <v>34</v>
      </c>
    </row>
    <row r="92" spans="2:10" ht="31.5" customHeight="1">
      <c r="B92" s="61" t="s">
        <v>35</v>
      </c>
      <c r="C92" s="61"/>
      <c r="D92" s="61"/>
      <c r="E92" s="61"/>
      <c r="G92" s="61" t="s">
        <v>48</v>
      </c>
      <c r="H92" s="61"/>
      <c r="I92" s="61"/>
      <c r="J92" s="61"/>
    </row>
  </sheetData>
  <mergeCells count="85">
    <mergeCell ref="G39:I39"/>
    <mergeCell ref="B39:C39"/>
    <mergeCell ref="D35:F35"/>
    <mergeCell ref="G35:I35"/>
    <mergeCell ref="D36:F36"/>
    <mergeCell ref="D37:F37"/>
    <mergeCell ref="D38:F38"/>
    <mergeCell ref="D39:F39"/>
    <mergeCell ref="G36:I36"/>
    <mergeCell ref="G37:I37"/>
    <mergeCell ref="G38:I38"/>
    <mergeCell ref="B35:C35"/>
    <mergeCell ref="B36:C36"/>
    <mergeCell ref="B37:C37"/>
    <mergeCell ref="B38:C38"/>
    <mergeCell ref="B31:I31"/>
    <mergeCell ref="B33:C34"/>
    <mergeCell ref="D33:F34"/>
    <mergeCell ref="G33:I34"/>
    <mergeCell ref="A2:I4"/>
    <mergeCell ref="B6:J6"/>
    <mergeCell ref="B7:J7"/>
    <mergeCell ref="G1:J1"/>
    <mergeCell ref="B8:J8"/>
    <mergeCell ref="B9:J9"/>
    <mergeCell ref="B10:J10"/>
    <mergeCell ref="B15:J15"/>
    <mergeCell ref="B11:J11"/>
    <mergeCell ref="B12:J12"/>
    <mergeCell ref="B13:J13"/>
    <mergeCell ref="B14:J14"/>
    <mergeCell ref="B16:J16"/>
    <mergeCell ref="B17:J17"/>
    <mergeCell ref="B18:J18"/>
    <mergeCell ref="B23:I23"/>
    <mergeCell ref="B19:J19"/>
    <mergeCell ref="B20:J20"/>
    <mergeCell ref="B21:J21"/>
    <mergeCell ref="B25:E25"/>
    <mergeCell ref="F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41:I41"/>
    <mergeCell ref="B43:D43"/>
    <mergeCell ref="E43:G43"/>
    <mergeCell ref="H43:J43"/>
    <mergeCell ref="B82:I82"/>
    <mergeCell ref="B84:D84"/>
    <mergeCell ref="E84:G84"/>
    <mergeCell ref="B64:I64"/>
    <mergeCell ref="B66:D66"/>
    <mergeCell ref="E66:G66"/>
    <mergeCell ref="H66:J66"/>
    <mergeCell ref="B73:I73"/>
    <mergeCell ref="B75:D75"/>
    <mergeCell ref="E75:G75"/>
    <mergeCell ref="H75:J75"/>
    <mergeCell ref="C87:D87"/>
    <mergeCell ref="C88:D88"/>
    <mergeCell ref="B92:E92"/>
    <mergeCell ref="G92:J92"/>
    <mergeCell ref="H84:I84"/>
    <mergeCell ref="J84:J85"/>
    <mergeCell ref="C89:D89"/>
    <mergeCell ref="F85:G85"/>
    <mergeCell ref="F89:G89"/>
    <mergeCell ref="F86:G86"/>
    <mergeCell ref="F87:G87"/>
    <mergeCell ref="F88:G88"/>
    <mergeCell ref="C85:D85"/>
    <mergeCell ref="C86:D8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Admin15</cp:lastModifiedBy>
  <cp:lastPrinted>2017-11-08T06:36:39Z</cp:lastPrinted>
  <dcterms:created xsi:type="dcterms:W3CDTF">2008-01-11T20:18:12Z</dcterms:created>
  <dcterms:modified xsi:type="dcterms:W3CDTF">2017-11-08T06:38:15Z</dcterms:modified>
  <cp:category/>
  <cp:version/>
  <cp:contentType/>
  <cp:contentStatus/>
</cp:coreProperties>
</file>